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II-чорак (5-илова)" sheetId="1" r:id="rId1"/>
  </sheets>
  <externalReferences>
    <externalReference r:id="rId4"/>
  </externalReferences>
  <definedNames>
    <definedName name="_xlnm._FilterDatabase" localSheetId="0" hidden="1">'II-чорак (5-илова)'!$A$4:$L$88</definedName>
    <definedName name="_xlnm.Print_Area" localSheetId="0">'II-чорак (5-илова)'!$A$1:$L$88</definedName>
  </definedNames>
  <calcPr fullCalcOnLoad="1"/>
</workbook>
</file>

<file path=xl/sharedStrings.xml><?xml version="1.0" encoding="utf-8"?>
<sst xmlns="http://schemas.openxmlformats.org/spreadsheetml/2006/main" count="495" uniqueCount="207">
  <si>
    <t xml:space="preserve">Бюджет жараёнининг очиқлигини таъминлаш мақсадида расмий веб-сайтларда маълумотларни жойлаштириш тартиби тўғрисидаги низомга 
5-ИЛОВА </t>
  </si>
  <si>
    <t>2022 йилда Халқ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</si>
  <si>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</si>
  <si>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</si>
  <si>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</si>
  <si>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</si>
  <si>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</si>
  <si>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</si>
  <si>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</si>
  <si>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</si>
  <si>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</si>
  <si>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</si>
  <si>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</si>
  <si>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Пудратчи номи</t>
  </si>
  <si>
    <t>Корхона СТИРи</t>
  </si>
  <si>
    <t>II-чорак</t>
  </si>
  <si>
    <t>Салфетки 
косметические 
бумажные</t>
  </si>
  <si>
    <t>Давлат бюджети</t>
  </si>
  <si>
    <t>Электрон дўкон</t>
  </si>
  <si>
    <t>22111008202842/187173</t>
  </si>
  <si>
    <t>ЧП  LUCKY SALES</t>
  </si>
  <si>
    <t>пачка</t>
  </si>
  <si>
    <t>22111008202854/187204</t>
  </si>
  <si>
    <t>ООО  BIRJASERVIS BARAKA</t>
  </si>
  <si>
    <t>Полотенце 
бумажное</t>
  </si>
  <si>
    <t>22111008202893/187249</t>
  </si>
  <si>
    <t>AMU-SOXIL INVEST</t>
  </si>
  <si>
    <t>Клавиатура</t>
  </si>
  <si>
    <t>22111008202926/187333</t>
  </si>
  <si>
    <t>ХАМРАКУЛОВ УМИД ДАВРОНОВИЧ</t>
  </si>
  <si>
    <t>дона</t>
  </si>
  <si>
    <t>Медаль</t>
  </si>
  <si>
    <t>Миллий дўкон</t>
  </si>
  <si>
    <t>22111008205607/189870</t>
  </si>
  <si>
    <t xml:space="preserve"> ООО " MEDAL TROFEI" </t>
  </si>
  <si>
    <t>Вода питьевая 
упакованная</t>
  </si>
  <si>
    <t>22111008238835/218046</t>
  </si>
  <si>
    <t>ЧП  Falcon line</t>
  </si>
  <si>
    <t>22111008242608/220936</t>
  </si>
  <si>
    <t>22111008238794/220583</t>
  </si>
  <si>
    <t>MChJ "HYDROLIFE BOTTLERS"</t>
  </si>
  <si>
    <t>Бумага 
офсетная</t>
  </si>
  <si>
    <t>22111008260031/236663</t>
  </si>
  <si>
    <t xml:space="preserve">KANS SHOP MCHJ </t>
  </si>
  <si>
    <t>Набор для 
игры в 
шашки</t>
  </si>
  <si>
    <t>Бюджет ташкилотларининг бюджетдан ташқари жамғармалари маблағлари</t>
  </si>
  <si>
    <t>22111008270546/245762</t>
  </si>
  <si>
    <t>MCHJ ZOFE ABDULLOH NUR</t>
  </si>
  <si>
    <t>тўплам</t>
  </si>
  <si>
    <t>Набор для 
игры в 
шахматы</t>
  </si>
  <si>
    <t>22111008270539/245784</t>
  </si>
  <si>
    <t>Бахилы 
медицинского 
назначения</t>
  </si>
  <si>
    <t>22111008263636/249236</t>
  </si>
  <si>
    <t xml:space="preserve"> ООО " SHINING FUTURE"</t>
  </si>
  <si>
    <t>Бумага для 
офисной 
техники белая</t>
  </si>
  <si>
    <t>22111008278287/251769</t>
  </si>
  <si>
    <t xml:space="preserve"> ООО  FAST MOVEMENT GROUP</t>
  </si>
  <si>
    <t>Бейдж</t>
  </si>
  <si>
    <t>22111008279751/252933</t>
  </si>
  <si>
    <t xml:space="preserve">ЧП  COMFORT COMMERCE </t>
  </si>
  <si>
    <t>Краска для 
рисования</t>
  </si>
  <si>
    <t>22111008280311/253255</t>
  </si>
  <si>
    <t>Картина 
художественная</t>
  </si>
  <si>
    <t>22111008281302/253975</t>
  </si>
  <si>
    <t>ЯТТ Музаффаров Бобур Муродулла угли</t>
  </si>
  <si>
    <t>Халат медицинский 
одноразовый</t>
  </si>
  <si>
    <t>22111008263423/239660</t>
  </si>
  <si>
    <t>СП " Zuhal" Textiles</t>
  </si>
  <si>
    <t>Доска 
меловая</t>
  </si>
  <si>
    <t>22111008288064/261166</t>
  </si>
  <si>
    <t xml:space="preserve">MCHJ ZOFE ABDULLOH NUR  </t>
  </si>
  <si>
    <t>Набор настольный 
канцелярский</t>
  </si>
  <si>
    <t>22111008292445/264729</t>
  </si>
  <si>
    <t xml:space="preserve">" BOBOJON BATIYOR ZARAFSHON JAVOHIRI"  Х/к </t>
  </si>
  <si>
    <t>22111008294912/266731</t>
  </si>
  <si>
    <t>Робот 
конструктор</t>
  </si>
  <si>
    <t>22111008299540/270547</t>
  </si>
  <si>
    <t>KANS SHOP MCHJ</t>
  </si>
  <si>
    <t>Детские развивающие 
и обучающие игрушки</t>
  </si>
  <si>
    <t>22111008301767/272360</t>
  </si>
  <si>
    <t xml:space="preserve"> ООО  IDEAL TORG FORUM  </t>
  </si>
  <si>
    <t xml:space="preserve">  22111008312157/281779</t>
  </si>
  <si>
    <t xml:space="preserve">ООО  BIOCOSMIC </t>
  </si>
  <si>
    <t>Наушник</t>
  </si>
  <si>
    <t>22111008316946/285613</t>
  </si>
  <si>
    <t xml:space="preserve">ООО  KADR EFFECT  </t>
  </si>
  <si>
    <t>Шины 
пневматические для 
легкового 
автомобиля</t>
  </si>
  <si>
    <t>22111008331730/299060</t>
  </si>
  <si>
    <t xml:space="preserve"> ЧП  NODIRBEK CHUST TRANS SERVIS </t>
  </si>
  <si>
    <t>Костюм 
спортивный</t>
  </si>
  <si>
    <t>22111008332684/299831</t>
  </si>
  <si>
    <t xml:space="preserve">СП " Zuhal" Textiles </t>
  </si>
  <si>
    <t>Сумка</t>
  </si>
  <si>
    <t>22111008332735/299836</t>
  </si>
  <si>
    <t>ЧП " SPORT JIXOZ LYUX"</t>
  </si>
  <si>
    <t>Карта флеш памяти</t>
  </si>
  <si>
    <t>22111008336487/302098</t>
  </si>
  <si>
    <t xml:space="preserve">ЯТТ  SADIKOVA RUSHANA RAXIMDJANOVNA </t>
  </si>
  <si>
    <t>Фото рамка</t>
  </si>
  <si>
    <t>22111008337610/302878</t>
  </si>
  <si>
    <t>JAHONGIR PROJECT PROGRAM MCHJ</t>
  </si>
  <si>
    <t>Футболка</t>
  </si>
  <si>
    <t xml:space="preserve">  22111008333083/300114</t>
  </si>
  <si>
    <t>Ручка канцелярская</t>
  </si>
  <si>
    <t>22111008355791/317130</t>
  </si>
  <si>
    <t>ООО  JAUMKANS PAPER</t>
  </si>
  <si>
    <t>Папка</t>
  </si>
  <si>
    <t>22111008357525/318497</t>
  </si>
  <si>
    <t>Маркер</t>
  </si>
  <si>
    <t>22111008357538/318505</t>
  </si>
  <si>
    <t>Скобы для степлера</t>
  </si>
  <si>
    <t>22111008357556/318528</t>
  </si>
  <si>
    <t>Веник</t>
  </si>
  <si>
    <t>22111008357572/318541</t>
  </si>
  <si>
    <t>Бумага туалетная</t>
  </si>
  <si>
    <t>22111008357598/318566</t>
  </si>
  <si>
    <t xml:space="preserve">" INTERNATIONAL PAPER" MCHJ  </t>
  </si>
  <si>
    <t>Марля бытовая 
хлопчатобумажная</t>
  </si>
  <si>
    <t>22111008357606/318574</t>
  </si>
  <si>
    <t xml:space="preserve">ООО  UYCHI MADADKOR SAVDO TA'MINOT  </t>
  </si>
  <si>
    <t>метр</t>
  </si>
  <si>
    <t>Полиэтиленовые мешки</t>
  </si>
  <si>
    <t>22111008357620/318581</t>
  </si>
  <si>
    <t>ABDUFAZO TRADE</t>
  </si>
  <si>
    <t>22111008357618/318583</t>
  </si>
  <si>
    <t xml:space="preserve"> ООО  OLTIBEK FAMILY  </t>
  </si>
  <si>
    <t>ўрам</t>
  </si>
  <si>
    <t>22111008359170/319827</t>
  </si>
  <si>
    <t xml:space="preserve">YANGIYER BREND MCHJ </t>
  </si>
  <si>
    <t>Карта памяти</t>
  </si>
  <si>
    <t>22111008361516/321678</t>
  </si>
  <si>
    <t>GLOBAL TEXNO TREYD MCHJ</t>
  </si>
  <si>
    <t>Подарок корпоративный</t>
  </si>
  <si>
    <t>22111008361490/321721</t>
  </si>
  <si>
    <t xml:space="preserve"> ООО  LUX-OMAD BIZNES</t>
  </si>
  <si>
    <t>Бумага для офисной 
техники белая</t>
  </si>
  <si>
    <t>22111008362805/322712</t>
  </si>
  <si>
    <t>СП " SHO MAXIMAL INVEST"</t>
  </si>
  <si>
    <t>Стикер</t>
  </si>
  <si>
    <t>22111008369393/327210</t>
  </si>
  <si>
    <t>" KESH POLIGRAF-SERVIS" xususiy korxonasi</t>
  </si>
  <si>
    <t>Бумажный 
пакет</t>
  </si>
  <si>
    <t>22111008355475/316902</t>
  </si>
  <si>
    <t>MARVEL CREATIVE</t>
  </si>
  <si>
    <t>Услуги по изготовлению 
букетов цветов</t>
  </si>
  <si>
    <t>22111008360570/320974</t>
  </si>
  <si>
    <t xml:space="preserve"> ООО  TOSHKENT GULLARI GROUP </t>
  </si>
  <si>
    <t>Услуга по установке 
баннера</t>
  </si>
  <si>
    <t>22111008355403/329460</t>
  </si>
  <si>
    <t xml:space="preserve"> ЧП  ZAMIN TECHNO LUX </t>
  </si>
  <si>
    <t>м2</t>
  </si>
  <si>
    <t>"Ўзбекистон почтаси" АЖ</t>
  </si>
  <si>
    <t>ПҚ 3953</t>
  </si>
  <si>
    <t>Бумага для офисной техники белая</t>
  </si>
  <si>
    <t>22111008390720/345687</t>
  </si>
  <si>
    <t xml:space="preserve">SUPREME BROKER  </t>
  </si>
  <si>
    <t>22111008395541/350304</t>
  </si>
  <si>
    <t>22111008407201/358458</t>
  </si>
  <si>
    <t>DESKFORM MCHJ</t>
  </si>
  <si>
    <t>Картридж для принтера</t>
  </si>
  <si>
    <t>22111008407487/358669</t>
  </si>
  <si>
    <t xml:space="preserve">" VIRTUS SERVIS" xususiy korxonasi  </t>
  </si>
  <si>
    <t>Мышь компьютерная</t>
  </si>
  <si>
    <t>22111008429271/376716</t>
  </si>
  <si>
    <t xml:space="preserve">MCHJ "Muzaffar Anvar Biznes"  </t>
  </si>
  <si>
    <t>22111008435317/381559</t>
  </si>
  <si>
    <t xml:space="preserve">ООО  BEKOBOD YUKSALISH OMAD  </t>
  </si>
  <si>
    <t>22111008439379/384589</t>
  </si>
  <si>
    <t>Ляган</t>
  </si>
  <si>
    <t>22111008437860/383452</t>
  </si>
  <si>
    <t xml:space="preserve">ЯТТ"УМАРОВ ЖАВЛОН БАХТИЯРОВИЧ"   </t>
  </si>
  <si>
    <t>22111008437867/383470</t>
  </si>
  <si>
    <t>Аукцион</t>
  </si>
  <si>
    <t>22111007072251/50202</t>
  </si>
  <si>
    <t xml:space="preserve"> ООО  MUROD KANS </t>
  </si>
  <si>
    <t>Конверт почтовый бумажный</t>
  </si>
  <si>
    <t>Обложка для переплета</t>
  </si>
  <si>
    <t>LED панель</t>
  </si>
  <si>
    <t>22111008464456/404995</t>
  </si>
  <si>
    <t>YATT YAXSHIBOYEV AZIMJON ABDULLA O‘G‘LI</t>
  </si>
  <si>
    <t>Футболка трикотажная</t>
  </si>
  <si>
    <t>22111008500829/434817</t>
  </si>
  <si>
    <t>ООО  SBR-BRAND STAR LYUKS</t>
  </si>
  <si>
    <t>22111008500835/434898</t>
  </si>
  <si>
    <t>Кепка</t>
  </si>
  <si>
    <t>22111008500833/434998</t>
  </si>
  <si>
    <t>BREND UMID MCHJ</t>
  </si>
  <si>
    <t>Ўрта таълим муассасасини иқтидорли битирувчиси учун олтин ва кумуш  медали</t>
  </si>
  <si>
    <t>Ягона етказиб берувчи</t>
  </si>
  <si>
    <t>12-Z/288</t>
  </si>
  <si>
    <t>"O'zR MARKAZIY BANKINING "DAVLAT BELGISI"" DUK</t>
  </si>
  <si>
    <t>Таянч ўрта таълим тўғрисида шаҳодатнома бланкалари (оддий)</t>
  </si>
  <si>
    <t>12-B/288</t>
  </si>
  <si>
    <t>Таянч ўрта таълим тўғрисида шаҳодатнома бланкалари (аъло)</t>
  </si>
  <si>
    <t xml:space="preserve">  Таянч ўрта таълим тўғрисида шаҳодатнома бланкалари иловаси (оддий)</t>
  </si>
  <si>
    <t>Таянч ўрта таълим тўғрисида шаҳодатнома бланкалари иловаси (аъло)</t>
  </si>
  <si>
    <t>Умумий ўрта таълим тўғрисида шаҳодатнома бланкалари (оддий)</t>
  </si>
  <si>
    <t>Умумий ўрта таълим тўғрисида шаҳодатнома бланкалари (кумуш)</t>
  </si>
  <si>
    <t>Умумий ўрта таълим тўғрисида шаҳодатнома бланкалари (аъло)</t>
  </si>
  <si>
    <t>Умумий ўрта таълим тўғрисида шаҳодатнома бланкалари иловаси (оддий)</t>
  </si>
  <si>
    <t>Умумий ўрта таълим тўғрисида шаҳодатнома бланкалари иловаси (кумуш)</t>
  </si>
  <si>
    <t>Умумий ўрта таълим тўғрисида шаҳодатнома бланкалари иловаси (аъло)</t>
  </si>
  <si>
    <t>Сертификат бланкалари (қоғознинг зичлиги 120 г/м)</t>
  </si>
  <si>
    <t>Сертификат бланкалари иловалари (қоғознинг зичлиги 120 г/м)</t>
  </si>
  <si>
    <t>Марка</t>
  </si>
  <si>
    <t>Тўғридан-тўғри</t>
  </si>
  <si>
    <t>ОАО Узбекистон почтаси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</si>
</sst>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33" borderId="0" xfId="0" applyFont="1" applyFill="1" applyAlignment="1">
      <alignment wrapText="1"/>
    </xf>
    <xf numFmtId="0" fontId="39" fillId="33" borderId="0" xfId="0" applyFont="1" applyFill="1" applyAlignment="1">
      <alignment horizontal="center" wrapText="1"/>
    </xf>
    <xf numFmtId="0" fontId="39" fillId="33" borderId="0" xfId="0" applyFont="1" applyFill="1" applyAlignment="1">
      <alignment horizontal="right" wrapText="1"/>
    </xf>
    <xf numFmtId="0" fontId="40" fillId="33" borderId="0" xfId="0" applyFont="1" applyFill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164" fontId="20" fillId="33" borderId="13" xfId="0" applyNumberFormat="1" applyFont="1" applyFill="1" applyBorder="1" applyAlignment="1">
      <alignment horizontal="center" vertical="center"/>
    </xf>
    <xf numFmtId="43" fontId="20" fillId="33" borderId="13" xfId="58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/>
    </xf>
    <xf numFmtId="43" fontId="39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98;&#1083;&#1091;&#1086;&#1090;%202%20&#1095;&#1086;&#1088;&#1072;&#1082;\3299-&#1080;&#1078;&#1088;&#1086;&#1089;&#1080;%20II-&#1095;&#1086;&#1088;&#1072;&#1082;%20&#1091;&#1095;&#1091;&#1085;%20(3,4,5%20&#1080;&#1083;&#1086;&#1074;&#1072;&#1083;&#1072;&#108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ИЛОВА"/>
      <sheetName val="II-чорак (4-илова)"/>
      <sheetName val="II-чорак (5-илова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SheetLayoutView="100" zoomScalePageLayoutView="0" workbookViewId="0" topLeftCell="A1">
      <pane ySplit="4" topLeftCell="A83" activePane="bottomLeft" state="frozen"/>
      <selection pane="topLeft" activeCell="A1" sqref="A1"/>
      <selection pane="bottomLeft" activeCell="A2" sqref="A2:L2"/>
    </sheetView>
  </sheetViews>
  <sheetFormatPr defaultColWidth="9.140625" defaultRowHeight="15"/>
  <cols>
    <col min="1" max="1" width="8.8515625" style="1" customWidth="1"/>
    <col min="2" max="2" width="10.7109375" style="1" customWidth="1"/>
    <col min="3" max="3" width="49.7109375" style="2" customWidth="1"/>
    <col min="4" max="4" width="19.28125" style="2" customWidth="1"/>
    <col min="5" max="5" width="18.00390625" style="2" customWidth="1"/>
    <col min="6" max="6" width="25.140625" style="1" customWidth="1"/>
    <col min="7" max="7" width="32.7109375" style="1" customWidth="1"/>
    <col min="8" max="8" width="15.7109375" style="1" customWidth="1"/>
    <col min="9" max="9" width="15.421875" style="1" customWidth="1"/>
    <col min="10" max="10" width="16.28125" style="1" customWidth="1"/>
    <col min="11" max="11" width="18.421875" style="2" customWidth="1"/>
    <col min="12" max="12" width="19.00390625" style="2" bestFit="1" customWidth="1"/>
    <col min="13" max="16384" width="9.140625" style="1" customWidth="1"/>
  </cols>
  <sheetData>
    <row r="1" spans="9:12" ht="81" customHeight="1">
      <c r="I1" s="3" t="s">
        <v>0</v>
      </c>
      <c r="J1" s="3"/>
      <c r="K1" s="3"/>
      <c r="L1" s="3"/>
    </row>
    <row r="2" spans="1:12" ht="49.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7" customFormat="1" ht="28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 t="s">
        <v>9</v>
      </c>
      <c r="J3" s="6" t="s">
        <v>10</v>
      </c>
      <c r="K3" s="6" t="s">
        <v>11</v>
      </c>
      <c r="L3" s="6" t="s">
        <v>12</v>
      </c>
    </row>
    <row r="4" spans="1:12" s="7" customFormat="1" ht="111.75" customHeight="1">
      <c r="A4" s="8"/>
      <c r="B4" s="9"/>
      <c r="C4" s="9"/>
      <c r="D4" s="9"/>
      <c r="E4" s="9"/>
      <c r="F4" s="9"/>
      <c r="G4" s="10" t="s">
        <v>13</v>
      </c>
      <c r="H4" s="10" t="s">
        <v>14</v>
      </c>
      <c r="I4" s="9"/>
      <c r="J4" s="9"/>
      <c r="K4" s="9"/>
      <c r="L4" s="9"/>
    </row>
    <row r="5" spans="1:12" s="7" customFormat="1" ht="45">
      <c r="A5" s="11">
        <v>1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>
        <v>305896504</v>
      </c>
      <c r="I5" s="14" t="s">
        <v>21</v>
      </c>
      <c r="J5" s="14">
        <v>100</v>
      </c>
      <c r="K5" s="15">
        <v>5900</v>
      </c>
      <c r="L5" s="16">
        <f aca="true" t="shared" si="0" ref="L5:L68">J5*K5</f>
        <v>590000</v>
      </c>
    </row>
    <row r="6" spans="1:12" s="7" customFormat="1" ht="45">
      <c r="A6" s="11">
        <v>2</v>
      </c>
      <c r="B6" s="12" t="s">
        <v>15</v>
      </c>
      <c r="C6" s="13" t="s">
        <v>16</v>
      </c>
      <c r="D6" s="13" t="s">
        <v>17</v>
      </c>
      <c r="E6" s="13" t="s">
        <v>18</v>
      </c>
      <c r="F6" s="13" t="s">
        <v>22</v>
      </c>
      <c r="G6" s="13" t="s">
        <v>23</v>
      </c>
      <c r="H6" s="13">
        <v>206782767</v>
      </c>
      <c r="I6" s="14" t="s">
        <v>21</v>
      </c>
      <c r="J6" s="14">
        <v>50</v>
      </c>
      <c r="K6" s="15">
        <v>9775</v>
      </c>
      <c r="L6" s="16">
        <f>J6*K6</f>
        <v>488750</v>
      </c>
    </row>
    <row r="7" spans="1:12" s="7" customFormat="1" ht="30">
      <c r="A7" s="11">
        <v>3</v>
      </c>
      <c r="B7" s="12" t="s">
        <v>15</v>
      </c>
      <c r="C7" s="13" t="s">
        <v>24</v>
      </c>
      <c r="D7" s="13" t="s">
        <v>17</v>
      </c>
      <c r="E7" s="13" t="s">
        <v>18</v>
      </c>
      <c r="F7" s="13" t="s">
        <v>25</v>
      </c>
      <c r="G7" s="13" t="s">
        <v>26</v>
      </c>
      <c r="H7" s="13">
        <v>308940368</v>
      </c>
      <c r="I7" s="14" t="s">
        <v>21</v>
      </c>
      <c r="J7" s="14">
        <v>50</v>
      </c>
      <c r="K7" s="15">
        <v>11111</v>
      </c>
      <c r="L7" s="16">
        <f t="shared" si="0"/>
        <v>555550</v>
      </c>
    </row>
    <row r="8" spans="1:12" s="7" customFormat="1" ht="30">
      <c r="A8" s="11">
        <v>4</v>
      </c>
      <c r="B8" s="12" t="s">
        <v>15</v>
      </c>
      <c r="C8" s="13" t="s">
        <v>27</v>
      </c>
      <c r="D8" s="13" t="s">
        <v>17</v>
      </c>
      <c r="E8" s="13" t="s">
        <v>18</v>
      </c>
      <c r="F8" s="13" t="s">
        <v>28</v>
      </c>
      <c r="G8" s="13" t="s">
        <v>29</v>
      </c>
      <c r="H8" s="13">
        <v>533479733</v>
      </c>
      <c r="I8" s="14" t="s">
        <v>30</v>
      </c>
      <c r="J8" s="14">
        <v>10</v>
      </c>
      <c r="K8" s="15">
        <v>273000</v>
      </c>
      <c r="L8" s="16">
        <f t="shared" si="0"/>
        <v>2730000</v>
      </c>
    </row>
    <row r="9" spans="1:12" s="7" customFormat="1" ht="15.75">
      <c r="A9" s="11">
        <v>5</v>
      </c>
      <c r="B9" s="12" t="s">
        <v>15</v>
      </c>
      <c r="C9" s="13" t="s">
        <v>31</v>
      </c>
      <c r="D9" s="13" t="s">
        <v>17</v>
      </c>
      <c r="E9" s="13" t="s">
        <v>32</v>
      </c>
      <c r="F9" s="13" t="s">
        <v>33</v>
      </c>
      <c r="G9" s="13" t="s">
        <v>34</v>
      </c>
      <c r="H9" s="13">
        <v>308503514</v>
      </c>
      <c r="I9" s="14" t="s">
        <v>30</v>
      </c>
      <c r="J9" s="14">
        <v>1330</v>
      </c>
      <c r="K9" s="15">
        <v>49500</v>
      </c>
      <c r="L9" s="16">
        <f>J9*K9</f>
        <v>65835000</v>
      </c>
    </row>
    <row r="10" spans="1:12" s="7" customFormat="1" ht="30">
      <c r="A10" s="11">
        <v>6</v>
      </c>
      <c r="B10" s="12" t="s">
        <v>15</v>
      </c>
      <c r="C10" s="13" t="s">
        <v>35</v>
      </c>
      <c r="D10" s="13" t="s">
        <v>17</v>
      </c>
      <c r="E10" s="13" t="s">
        <v>18</v>
      </c>
      <c r="F10" s="13" t="s">
        <v>36</v>
      </c>
      <c r="G10" s="13" t="s">
        <v>37</v>
      </c>
      <c r="H10" s="13">
        <v>306894560</v>
      </c>
      <c r="I10" s="14" t="s">
        <v>30</v>
      </c>
      <c r="J10" s="14">
        <v>100</v>
      </c>
      <c r="K10" s="15">
        <v>5175</v>
      </c>
      <c r="L10" s="16">
        <f t="shared" si="0"/>
        <v>517500</v>
      </c>
    </row>
    <row r="11" spans="1:12" s="7" customFormat="1" ht="30">
      <c r="A11" s="11">
        <v>7</v>
      </c>
      <c r="B11" s="12" t="s">
        <v>15</v>
      </c>
      <c r="C11" s="13" t="s">
        <v>35</v>
      </c>
      <c r="D11" s="13" t="s">
        <v>17</v>
      </c>
      <c r="E11" s="13" t="s">
        <v>18</v>
      </c>
      <c r="F11" s="13" t="s">
        <v>38</v>
      </c>
      <c r="G11" s="13" t="s">
        <v>26</v>
      </c>
      <c r="H11" s="13">
        <v>308940368</v>
      </c>
      <c r="I11" s="14" t="s">
        <v>30</v>
      </c>
      <c r="J11" s="14">
        <v>36</v>
      </c>
      <c r="K11" s="15">
        <v>29500</v>
      </c>
      <c r="L11" s="16">
        <f>J11*K11</f>
        <v>1062000</v>
      </c>
    </row>
    <row r="12" spans="1:12" s="7" customFormat="1" ht="30">
      <c r="A12" s="11">
        <v>8</v>
      </c>
      <c r="B12" s="12" t="s">
        <v>15</v>
      </c>
      <c r="C12" s="13" t="s">
        <v>35</v>
      </c>
      <c r="D12" s="13" t="s">
        <v>17</v>
      </c>
      <c r="E12" s="13" t="s">
        <v>18</v>
      </c>
      <c r="F12" s="13" t="s">
        <v>39</v>
      </c>
      <c r="G12" s="13" t="s">
        <v>40</v>
      </c>
      <c r="H12" s="13">
        <v>204559521</v>
      </c>
      <c r="I12" s="14" t="s">
        <v>30</v>
      </c>
      <c r="J12" s="14">
        <v>300</v>
      </c>
      <c r="K12" s="15">
        <v>1012</v>
      </c>
      <c r="L12" s="16">
        <f t="shared" si="0"/>
        <v>303600</v>
      </c>
    </row>
    <row r="13" spans="1:12" s="7" customFormat="1" ht="30">
      <c r="A13" s="11">
        <v>9</v>
      </c>
      <c r="B13" s="12" t="s">
        <v>15</v>
      </c>
      <c r="C13" s="13" t="s">
        <v>41</v>
      </c>
      <c r="D13" s="13" t="s">
        <v>17</v>
      </c>
      <c r="E13" s="13" t="s">
        <v>18</v>
      </c>
      <c r="F13" s="13" t="s">
        <v>42</v>
      </c>
      <c r="G13" s="13" t="s">
        <v>43</v>
      </c>
      <c r="H13" s="13">
        <v>306089114</v>
      </c>
      <c r="I13" s="14" t="s">
        <v>21</v>
      </c>
      <c r="J13" s="14">
        <v>10</v>
      </c>
      <c r="K13" s="15">
        <v>70000</v>
      </c>
      <c r="L13" s="16">
        <f t="shared" si="0"/>
        <v>700000</v>
      </c>
    </row>
    <row r="14" spans="1:12" s="7" customFormat="1" ht="90">
      <c r="A14" s="11">
        <v>10</v>
      </c>
      <c r="B14" s="12" t="s">
        <v>15</v>
      </c>
      <c r="C14" s="13" t="s">
        <v>44</v>
      </c>
      <c r="D14" s="13" t="s">
        <v>45</v>
      </c>
      <c r="E14" s="13" t="s">
        <v>18</v>
      </c>
      <c r="F14" s="13" t="s">
        <v>46</v>
      </c>
      <c r="G14" s="13" t="s">
        <v>47</v>
      </c>
      <c r="H14" s="13">
        <v>308831559</v>
      </c>
      <c r="I14" s="14" t="s">
        <v>48</v>
      </c>
      <c r="J14" s="14">
        <v>2</v>
      </c>
      <c r="K14" s="15">
        <v>85300</v>
      </c>
      <c r="L14" s="16">
        <f t="shared" si="0"/>
        <v>170600</v>
      </c>
    </row>
    <row r="15" spans="1:12" s="7" customFormat="1" ht="90">
      <c r="A15" s="11">
        <v>11</v>
      </c>
      <c r="B15" s="12" t="s">
        <v>15</v>
      </c>
      <c r="C15" s="13" t="s">
        <v>49</v>
      </c>
      <c r="D15" s="13" t="s">
        <v>45</v>
      </c>
      <c r="E15" s="13" t="s">
        <v>18</v>
      </c>
      <c r="F15" s="13" t="s">
        <v>50</v>
      </c>
      <c r="G15" s="13" t="s">
        <v>47</v>
      </c>
      <c r="H15" s="13">
        <v>308831559</v>
      </c>
      <c r="I15" s="14" t="s">
        <v>48</v>
      </c>
      <c r="J15" s="14">
        <v>2</v>
      </c>
      <c r="K15" s="15">
        <v>87300</v>
      </c>
      <c r="L15" s="16">
        <f t="shared" si="0"/>
        <v>174600</v>
      </c>
    </row>
    <row r="16" spans="1:12" s="7" customFormat="1" ht="90">
      <c r="A16" s="11">
        <v>12</v>
      </c>
      <c r="B16" s="12" t="s">
        <v>15</v>
      </c>
      <c r="C16" s="13" t="s">
        <v>51</v>
      </c>
      <c r="D16" s="13" t="s">
        <v>45</v>
      </c>
      <c r="E16" s="13" t="s">
        <v>18</v>
      </c>
      <c r="F16" s="13" t="s">
        <v>52</v>
      </c>
      <c r="G16" s="13" t="s">
        <v>53</v>
      </c>
      <c r="H16" s="13">
        <v>300701930</v>
      </c>
      <c r="I16" s="14" t="s">
        <v>48</v>
      </c>
      <c r="J16" s="14">
        <v>500</v>
      </c>
      <c r="K16" s="15">
        <v>400</v>
      </c>
      <c r="L16" s="16">
        <f t="shared" si="0"/>
        <v>200000</v>
      </c>
    </row>
    <row r="17" spans="1:12" s="7" customFormat="1" ht="45">
      <c r="A17" s="11">
        <v>13</v>
      </c>
      <c r="B17" s="12" t="s">
        <v>15</v>
      </c>
      <c r="C17" s="13" t="s">
        <v>54</v>
      </c>
      <c r="D17" s="13" t="s">
        <v>17</v>
      </c>
      <c r="E17" s="13" t="s">
        <v>18</v>
      </c>
      <c r="F17" s="13" t="s">
        <v>55</v>
      </c>
      <c r="G17" s="13" t="s">
        <v>56</v>
      </c>
      <c r="H17" s="13">
        <v>306546099</v>
      </c>
      <c r="I17" s="14" t="s">
        <v>21</v>
      </c>
      <c r="J17" s="14">
        <v>200</v>
      </c>
      <c r="K17" s="15">
        <v>58500</v>
      </c>
      <c r="L17" s="16">
        <f t="shared" si="0"/>
        <v>11700000</v>
      </c>
    </row>
    <row r="18" spans="1:12" s="7" customFormat="1" ht="90">
      <c r="A18" s="11">
        <v>14</v>
      </c>
      <c r="B18" s="12" t="s">
        <v>15</v>
      </c>
      <c r="C18" s="13" t="s">
        <v>57</v>
      </c>
      <c r="D18" s="13" t="s">
        <v>45</v>
      </c>
      <c r="E18" s="13" t="s">
        <v>18</v>
      </c>
      <c r="F18" s="13" t="s">
        <v>58</v>
      </c>
      <c r="G18" s="13" t="s">
        <v>59</v>
      </c>
      <c r="H18" s="13">
        <v>306590995</v>
      </c>
      <c r="I18" s="14" t="s">
        <v>30</v>
      </c>
      <c r="J18" s="14">
        <v>60</v>
      </c>
      <c r="K18" s="15">
        <v>9998</v>
      </c>
      <c r="L18" s="16">
        <f t="shared" si="0"/>
        <v>599880</v>
      </c>
    </row>
    <row r="19" spans="1:12" s="7" customFormat="1" ht="90">
      <c r="A19" s="11">
        <v>15</v>
      </c>
      <c r="B19" s="12" t="s">
        <v>15</v>
      </c>
      <c r="C19" s="13" t="s">
        <v>60</v>
      </c>
      <c r="D19" s="13" t="s">
        <v>45</v>
      </c>
      <c r="E19" s="13" t="s">
        <v>18</v>
      </c>
      <c r="F19" s="13" t="s">
        <v>61</v>
      </c>
      <c r="G19" s="13" t="s">
        <v>59</v>
      </c>
      <c r="H19" s="13">
        <v>306590995</v>
      </c>
      <c r="I19" s="14" t="s">
        <v>21</v>
      </c>
      <c r="J19" s="14">
        <v>4</v>
      </c>
      <c r="K19" s="15">
        <v>149998</v>
      </c>
      <c r="L19" s="16">
        <f t="shared" si="0"/>
        <v>599992</v>
      </c>
    </row>
    <row r="20" spans="1:12" s="7" customFormat="1" ht="90">
      <c r="A20" s="11">
        <v>16</v>
      </c>
      <c r="B20" s="12" t="s">
        <v>15</v>
      </c>
      <c r="C20" s="13" t="s">
        <v>62</v>
      </c>
      <c r="D20" s="13" t="s">
        <v>45</v>
      </c>
      <c r="E20" s="13" t="s">
        <v>18</v>
      </c>
      <c r="F20" s="13" t="s">
        <v>63</v>
      </c>
      <c r="G20" s="13" t="s">
        <v>64</v>
      </c>
      <c r="H20" s="13">
        <v>544364017</v>
      </c>
      <c r="I20" s="14" t="s">
        <v>30</v>
      </c>
      <c r="J20" s="14">
        <v>16</v>
      </c>
      <c r="K20" s="15">
        <v>599000</v>
      </c>
      <c r="L20" s="16">
        <f t="shared" si="0"/>
        <v>9584000</v>
      </c>
    </row>
    <row r="21" spans="1:12" s="7" customFormat="1" ht="90">
      <c r="A21" s="11">
        <v>17</v>
      </c>
      <c r="B21" s="12" t="s">
        <v>15</v>
      </c>
      <c r="C21" s="13" t="s">
        <v>65</v>
      </c>
      <c r="D21" s="13" t="s">
        <v>45</v>
      </c>
      <c r="E21" s="13" t="s">
        <v>32</v>
      </c>
      <c r="F21" s="13" t="s">
        <v>66</v>
      </c>
      <c r="G21" s="13" t="s">
        <v>67</v>
      </c>
      <c r="H21" s="13">
        <v>305619331</v>
      </c>
      <c r="I21" s="14" t="s">
        <v>30</v>
      </c>
      <c r="J21" s="14">
        <v>100</v>
      </c>
      <c r="K21" s="15">
        <v>27890</v>
      </c>
      <c r="L21" s="16">
        <f t="shared" si="0"/>
        <v>2789000</v>
      </c>
    </row>
    <row r="22" spans="1:12" s="7" customFormat="1" ht="90">
      <c r="A22" s="11">
        <v>18</v>
      </c>
      <c r="B22" s="12" t="s">
        <v>15</v>
      </c>
      <c r="C22" s="13" t="s">
        <v>68</v>
      </c>
      <c r="D22" s="13" t="s">
        <v>45</v>
      </c>
      <c r="E22" s="13" t="s">
        <v>18</v>
      </c>
      <c r="F22" s="13" t="s">
        <v>69</v>
      </c>
      <c r="G22" s="13" t="s">
        <v>70</v>
      </c>
      <c r="H22" s="13">
        <v>308831559</v>
      </c>
      <c r="I22" s="14" t="s">
        <v>30</v>
      </c>
      <c r="J22" s="14">
        <v>3</v>
      </c>
      <c r="K22" s="15">
        <v>399991</v>
      </c>
      <c r="L22" s="16">
        <f t="shared" si="0"/>
        <v>1199973</v>
      </c>
    </row>
    <row r="23" spans="1:12" s="7" customFormat="1" ht="90">
      <c r="A23" s="11">
        <v>19</v>
      </c>
      <c r="B23" s="12" t="s">
        <v>15</v>
      </c>
      <c r="C23" s="13" t="s">
        <v>71</v>
      </c>
      <c r="D23" s="13" t="s">
        <v>45</v>
      </c>
      <c r="E23" s="13" t="s">
        <v>18</v>
      </c>
      <c r="F23" s="13" t="s">
        <v>72</v>
      </c>
      <c r="G23" s="13" t="s">
        <v>73</v>
      </c>
      <c r="H23" s="13">
        <v>302678293</v>
      </c>
      <c r="I23" s="14" t="s">
        <v>48</v>
      </c>
      <c r="J23" s="14">
        <v>3</v>
      </c>
      <c r="K23" s="15">
        <v>1330000</v>
      </c>
      <c r="L23" s="16">
        <f t="shared" si="0"/>
        <v>3990000</v>
      </c>
    </row>
    <row r="24" spans="1:12" s="7" customFormat="1" ht="90">
      <c r="A24" s="11">
        <v>20</v>
      </c>
      <c r="B24" s="12" t="s">
        <v>15</v>
      </c>
      <c r="C24" s="13" t="s">
        <v>71</v>
      </c>
      <c r="D24" s="13" t="s">
        <v>45</v>
      </c>
      <c r="E24" s="13" t="s">
        <v>18</v>
      </c>
      <c r="F24" s="13" t="s">
        <v>74</v>
      </c>
      <c r="G24" s="13" t="s">
        <v>26</v>
      </c>
      <c r="H24" s="13">
        <v>308940368</v>
      </c>
      <c r="I24" s="14" t="s">
        <v>48</v>
      </c>
      <c r="J24" s="14">
        <v>3</v>
      </c>
      <c r="K24" s="15">
        <v>1998555</v>
      </c>
      <c r="L24" s="16">
        <f>J24*K24</f>
        <v>5995665</v>
      </c>
    </row>
    <row r="25" spans="1:12" s="7" customFormat="1" ht="90">
      <c r="A25" s="11">
        <v>21</v>
      </c>
      <c r="B25" s="12" t="s">
        <v>15</v>
      </c>
      <c r="C25" s="13" t="s">
        <v>75</v>
      </c>
      <c r="D25" s="13" t="s">
        <v>45</v>
      </c>
      <c r="E25" s="13" t="s">
        <v>18</v>
      </c>
      <c r="F25" s="13" t="s">
        <v>76</v>
      </c>
      <c r="G25" s="13" t="s">
        <v>77</v>
      </c>
      <c r="H25" s="13">
        <v>306089114</v>
      </c>
      <c r="I25" s="14" t="s">
        <v>30</v>
      </c>
      <c r="J25" s="14">
        <v>14</v>
      </c>
      <c r="K25" s="15">
        <v>200000</v>
      </c>
      <c r="L25" s="16">
        <f t="shared" si="0"/>
        <v>2800000</v>
      </c>
    </row>
    <row r="26" spans="1:12" s="7" customFormat="1" ht="90">
      <c r="A26" s="11">
        <v>22</v>
      </c>
      <c r="B26" s="12" t="s">
        <v>15</v>
      </c>
      <c r="C26" s="13" t="s">
        <v>78</v>
      </c>
      <c r="D26" s="13" t="s">
        <v>45</v>
      </c>
      <c r="E26" s="13" t="s">
        <v>18</v>
      </c>
      <c r="F26" s="13" t="s">
        <v>79</v>
      </c>
      <c r="G26" s="13" t="s">
        <v>80</v>
      </c>
      <c r="H26" s="13">
        <v>307790492</v>
      </c>
      <c r="I26" s="14" t="s">
        <v>48</v>
      </c>
      <c r="J26" s="14">
        <v>1</v>
      </c>
      <c r="K26" s="15">
        <v>1777777</v>
      </c>
      <c r="L26" s="16">
        <f t="shared" si="0"/>
        <v>1777777</v>
      </c>
    </row>
    <row r="27" spans="1:12" s="7" customFormat="1" ht="90">
      <c r="A27" s="11">
        <v>23</v>
      </c>
      <c r="B27" s="12" t="s">
        <v>15</v>
      </c>
      <c r="C27" s="13" t="s">
        <v>51</v>
      </c>
      <c r="D27" s="13" t="s">
        <v>45</v>
      </c>
      <c r="E27" s="13" t="s">
        <v>18</v>
      </c>
      <c r="F27" s="13" t="s">
        <v>81</v>
      </c>
      <c r="G27" s="13" t="s">
        <v>82</v>
      </c>
      <c r="H27" s="13">
        <v>306334204</v>
      </c>
      <c r="I27" s="14" t="s">
        <v>48</v>
      </c>
      <c r="J27" s="14">
        <v>500</v>
      </c>
      <c r="K27" s="15">
        <v>347</v>
      </c>
      <c r="L27" s="16">
        <f t="shared" si="0"/>
        <v>173500</v>
      </c>
    </row>
    <row r="28" spans="1:12" s="7" customFormat="1" ht="90">
      <c r="A28" s="11">
        <v>24</v>
      </c>
      <c r="B28" s="12" t="s">
        <v>15</v>
      </c>
      <c r="C28" s="13" t="s">
        <v>83</v>
      </c>
      <c r="D28" s="13" t="s">
        <v>45</v>
      </c>
      <c r="E28" s="13" t="s">
        <v>18</v>
      </c>
      <c r="F28" s="13" t="s">
        <v>84</v>
      </c>
      <c r="G28" s="13" t="s">
        <v>85</v>
      </c>
      <c r="H28" s="13">
        <v>307994490</v>
      </c>
      <c r="I28" s="14" t="s">
        <v>30</v>
      </c>
      <c r="J28" s="14">
        <v>60</v>
      </c>
      <c r="K28" s="15">
        <v>94000</v>
      </c>
      <c r="L28" s="16">
        <f t="shared" si="0"/>
        <v>5640000</v>
      </c>
    </row>
    <row r="29" spans="1:12" s="7" customFormat="1" ht="60">
      <c r="A29" s="11">
        <v>25</v>
      </c>
      <c r="B29" s="12" t="s">
        <v>15</v>
      </c>
      <c r="C29" s="13" t="s">
        <v>86</v>
      </c>
      <c r="D29" s="13" t="s">
        <v>17</v>
      </c>
      <c r="E29" s="13" t="s">
        <v>18</v>
      </c>
      <c r="F29" s="13" t="s">
        <v>87</v>
      </c>
      <c r="G29" s="13" t="s">
        <v>88</v>
      </c>
      <c r="H29" s="13">
        <v>308288205</v>
      </c>
      <c r="I29" s="14" t="s">
        <v>30</v>
      </c>
      <c r="J29" s="14">
        <v>4</v>
      </c>
      <c r="K29" s="15">
        <v>1270000</v>
      </c>
      <c r="L29" s="16">
        <f t="shared" si="0"/>
        <v>5080000</v>
      </c>
    </row>
    <row r="30" spans="1:12" s="7" customFormat="1" ht="30">
      <c r="A30" s="11">
        <v>26</v>
      </c>
      <c r="B30" s="12" t="s">
        <v>15</v>
      </c>
      <c r="C30" s="13" t="s">
        <v>89</v>
      </c>
      <c r="D30" s="13" t="s">
        <v>17</v>
      </c>
      <c r="E30" s="13" t="s">
        <v>32</v>
      </c>
      <c r="F30" s="13" t="s">
        <v>90</v>
      </c>
      <c r="G30" s="13" t="s">
        <v>91</v>
      </c>
      <c r="H30" s="13">
        <v>305619331</v>
      </c>
      <c r="I30" s="14" t="s">
        <v>30</v>
      </c>
      <c r="J30" s="14">
        <v>60</v>
      </c>
      <c r="K30" s="15">
        <v>324000</v>
      </c>
      <c r="L30" s="16">
        <f t="shared" si="0"/>
        <v>19440000</v>
      </c>
    </row>
    <row r="31" spans="1:12" s="7" customFormat="1" ht="15.75">
      <c r="A31" s="11">
        <v>27</v>
      </c>
      <c r="B31" s="12" t="s">
        <v>15</v>
      </c>
      <c r="C31" s="13" t="s">
        <v>92</v>
      </c>
      <c r="D31" s="13" t="s">
        <v>17</v>
      </c>
      <c r="E31" s="13" t="s">
        <v>32</v>
      </c>
      <c r="F31" s="13" t="s">
        <v>93</v>
      </c>
      <c r="G31" s="13" t="s">
        <v>94</v>
      </c>
      <c r="H31" s="13">
        <v>206276328</v>
      </c>
      <c r="I31" s="14" t="s">
        <v>30</v>
      </c>
      <c r="J31" s="14">
        <v>60</v>
      </c>
      <c r="K31" s="15">
        <v>120000</v>
      </c>
      <c r="L31" s="16">
        <f t="shared" si="0"/>
        <v>7200000</v>
      </c>
    </row>
    <row r="32" spans="1:12" s="7" customFormat="1" ht="30">
      <c r="A32" s="11">
        <v>28</v>
      </c>
      <c r="B32" s="12" t="s">
        <v>15</v>
      </c>
      <c r="C32" s="13" t="s">
        <v>95</v>
      </c>
      <c r="D32" s="13" t="s">
        <v>17</v>
      </c>
      <c r="E32" s="13" t="s">
        <v>18</v>
      </c>
      <c r="F32" s="13" t="s">
        <v>96</v>
      </c>
      <c r="G32" s="13" t="s">
        <v>97</v>
      </c>
      <c r="H32" s="13">
        <v>490088016</v>
      </c>
      <c r="I32" s="14" t="s">
        <v>30</v>
      </c>
      <c r="J32" s="14">
        <v>14</v>
      </c>
      <c r="K32" s="15">
        <v>74000</v>
      </c>
      <c r="L32" s="16">
        <f t="shared" si="0"/>
        <v>1036000</v>
      </c>
    </row>
    <row r="33" spans="1:12" s="7" customFormat="1" ht="30">
      <c r="A33" s="11">
        <v>29</v>
      </c>
      <c r="B33" s="12" t="s">
        <v>15</v>
      </c>
      <c r="C33" s="13" t="s">
        <v>98</v>
      </c>
      <c r="D33" s="13" t="s">
        <v>17</v>
      </c>
      <c r="E33" s="13" t="s">
        <v>18</v>
      </c>
      <c r="F33" s="13" t="s">
        <v>99</v>
      </c>
      <c r="G33" s="13" t="s">
        <v>100</v>
      </c>
      <c r="H33" s="13">
        <v>309475107</v>
      </c>
      <c r="I33" s="14" t="s">
        <v>30</v>
      </c>
      <c r="J33" s="14">
        <v>156</v>
      </c>
      <c r="K33" s="15">
        <v>10999</v>
      </c>
      <c r="L33" s="16">
        <f t="shared" si="0"/>
        <v>1715844</v>
      </c>
    </row>
    <row r="34" spans="1:12" s="7" customFormat="1" ht="15.75">
      <c r="A34" s="11">
        <v>30</v>
      </c>
      <c r="B34" s="12" t="s">
        <v>15</v>
      </c>
      <c r="C34" s="13" t="s">
        <v>101</v>
      </c>
      <c r="D34" s="13" t="s">
        <v>17</v>
      </c>
      <c r="E34" s="13" t="s">
        <v>32</v>
      </c>
      <c r="F34" s="13" t="s">
        <v>102</v>
      </c>
      <c r="G34" s="13" t="s">
        <v>91</v>
      </c>
      <c r="H34" s="13">
        <v>305619331</v>
      </c>
      <c r="I34" s="14" t="s">
        <v>30</v>
      </c>
      <c r="J34" s="14">
        <v>60</v>
      </c>
      <c r="K34" s="15">
        <v>121000</v>
      </c>
      <c r="L34" s="16">
        <f t="shared" si="0"/>
        <v>7260000</v>
      </c>
    </row>
    <row r="35" spans="1:12" s="7" customFormat="1" ht="15.75">
      <c r="A35" s="11">
        <v>31</v>
      </c>
      <c r="B35" s="12" t="s">
        <v>15</v>
      </c>
      <c r="C35" s="13" t="s">
        <v>103</v>
      </c>
      <c r="D35" s="13" t="s">
        <v>17</v>
      </c>
      <c r="E35" s="13" t="s">
        <v>18</v>
      </c>
      <c r="F35" s="13" t="s">
        <v>104</v>
      </c>
      <c r="G35" s="13" t="s">
        <v>105</v>
      </c>
      <c r="H35" s="13">
        <v>308137384</v>
      </c>
      <c r="I35" s="14" t="s">
        <v>30</v>
      </c>
      <c r="J35" s="14">
        <v>180</v>
      </c>
      <c r="K35" s="15">
        <v>1515</v>
      </c>
      <c r="L35" s="16">
        <f t="shared" si="0"/>
        <v>272700</v>
      </c>
    </row>
    <row r="36" spans="1:12" s="7" customFormat="1" ht="15.75">
      <c r="A36" s="11">
        <v>32</v>
      </c>
      <c r="B36" s="12" t="s">
        <v>15</v>
      </c>
      <c r="C36" s="13" t="s">
        <v>106</v>
      </c>
      <c r="D36" s="13" t="s">
        <v>17</v>
      </c>
      <c r="E36" s="13" t="s">
        <v>18</v>
      </c>
      <c r="F36" s="13" t="s">
        <v>107</v>
      </c>
      <c r="G36" s="13" t="s">
        <v>43</v>
      </c>
      <c r="H36" s="13">
        <v>306089114</v>
      </c>
      <c r="I36" s="14" t="s">
        <v>30</v>
      </c>
      <c r="J36" s="14">
        <v>100</v>
      </c>
      <c r="K36" s="15">
        <v>13800</v>
      </c>
      <c r="L36" s="16">
        <f t="shared" si="0"/>
        <v>1380000</v>
      </c>
    </row>
    <row r="37" spans="1:12" s="7" customFormat="1" ht="15.75">
      <c r="A37" s="11">
        <v>33</v>
      </c>
      <c r="B37" s="12" t="s">
        <v>15</v>
      </c>
      <c r="C37" s="13" t="s">
        <v>108</v>
      </c>
      <c r="D37" s="13" t="s">
        <v>17</v>
      </c>
      <c r="E37" s="13" t="s">
        <v>18</v>
      </c>
      <c r="F37" s="13" t="s">
        <v>109</v>
      </c>
      <c r="G37" s="13" t="s">
        <v>43</v>
      </c>
      <c r="H37" s="13">
        <v>306089114</v>
      </c>
      <c r="I37" s="14" t="s">
        <v>30</v>
      </c>
      <c r="J37" s="14">
        <v>100</v>
      </c>
      <c r="K37" s="15">
        <v>14200</v>
      </c>
      <c r="L37" s="16">
        <f t="shared" si="0"/>
        <v>1420000</v>
      </c>
    </row>
    <row r="38" spans="1:12" s="7" customFormat="1" ht="15.75">
      <c r="A38" s="11">
        <v>34</v>
      </c>
      <c r="B38" s="12" t="s">
        <v>15</v>
      </c>
      <c r="C38" s="13" t="s">
        <v>110</v>
      </c>
      <c r="D38" s="13" t="s">
        <v>17</v>
      </c>
      <c r="E38" s="13" t="s">
        <v>18</v>
      </c>
      <c r="F38" s="13" t="s">
        <v>111</v>
      </c>
      <c r="G38" s="13" t="s">
        <v>43</v>
      </c>
      <c r="H38" s="13">
        <v>306089114</v>
      </c>
      <c r="I38" s="14" t="s">
        <v>21</v>
      </c>
      <c r="J38" s="14">
        <v>100</v>
      </c>
      <c r="K38" s="15">
        <v>2400</v>
      </c>
      <c r="L38" s="16">
        <f t="shared" si="0"/>
        <v>240000</v>
      </c>
    </row>
    <row r="39" spans="1:12" s="7" customFormat="1" ht="15.75">
      <c r="A39" s="11">
        <v>35</v>
      </c>
      <c r="B39" s="12" t="s">
        <v>15</v>
      </c>
      <c r="C39" s="13" t="s">
        <v>112</v>
      </c>
      <c r="D39" s="13" t="s">
        <v>17</v>
      </c>
      <c r="E39" s="13" t="s">
        <v>18</v>
      </c>
      <c r="F39" s="13" t="s">
        <v>113</v>
      </c>
      <c r="G39" s="13" t="s">
        <v>43</v>
      </c>
      <c r="H39" s="13">
        <v>306089114</v>
      </c>
      <c r="I39" s="14" t="s">
        <v>30</v>
      </c>
      <c r="J39" s="14">
        <v>50</v>
      </c>
      <c r="K39" s="15">
        <v>11000</v>
      </c>
      <c r="L39" s="16">
        <f t="shared" si="0"/>
        <v>550000</v>
      </c>
    </row>
    <row r="40" spans="1:12" s="7" customFormat="1" ht="30">
      <c r="A40" s="11">
        <v>36</v>
      </c>
      <c r="B40" s="12" t="s">
        <v>15</v>
      </c>
      <c r="C40" s="13" t="s">
        <v>114</v>
      </c>
      <c r="D40" s="13" t="s">
        <v>17</v>
      </c>
      <c r="E40" s="13" t="s">
        <v>18</v>
      </c>
      <c r="F40" s="13" t="s">
        <v>115</v>
      </c>
      <c r="G40" s="13" t="s">
        <v>116</v>
      </c>
      <c r="H40" s="13">
        <v>205247459</v>
      </c>
      <c r="I40" s="14" t="s">
        <v>21</v>
      </c>
      <c r="J40" s="14">
        <v>100</v>
      </c>
      <c r="K40" s="15">
        <v>9108</v>
      </c>
      <c r="L40" s="16">
        <f t="shared" si="0"/>
        <v>910800</v>
      </c>
    </row>
    <row r="41" spans="1:12" s="7" customFormat="1" ht="30">
      <c r="A41" s="11">
        <v>37</v>
      </c>
      <c r="B41" s="12" t="s">
        <v>15</v>
      </c>
      <c r="C41" s="13" t="s">
        <v>117</v>
      </c>
      <c r="D41" s="13" t="s">
        <v>17</v>
      </c>
      <c r="E41" s="13" t="s">
        <v>18</v>
      </c>
      <c r="F41" s="13" t="s">
        <v>118</v>
      </c>
      <c r="G41" s="13" t="s">
        <v>119</v>
      </c>
      <c r="H41" s="13">
        <v>306323424</v>
      </c>
      <c r="I41" s="14" t="s">
        <v>120</v>
      </c>
      <c r="J41" s="14">
        <v>100</v>
      </c>
      <c r="K41" s="15">
        <v>2945</v>
      </c>
      <c r="L41" s="16">
        <f t="shared" si="0"/>
        <v>294500</v>
      </c>
    </row>
    <row r="42" spans="1:12" s="7" customFormat="1" ht="15.75">
      <c r="A42" s="11">
        <v>38</v>
      </c>
      <c r="B42" s="12" t="s">
        <v>15</v>
      </c>
      <c r="C42" s="13" t="s">
        <v>121</v>
      </c>
      <c r="D42" s="13" t="s">
        <v>17</v>
      </c>
      <c r="E42" s="13" t="s">
        <v>18</v>
      </c>
      <c r="F42" s="13" t="s">
        <v>122</v>
      </c>
      <c r="G42" s="13" t="s">
        <v>123</v>
      </c>
      <c r="H42" s="13">
        <v>308921059</v>
      </c>
      <c r="I42" s="14" t="s">
        <v>30</v>
      </c>
      <c r="J42" s="14">
        <v>100</v>
      </c>
      <c r="K42" s="15">
        <v>8500</v>
      </c>
      <c r="L42" s="16">
        <f t="shared" si="0"/>
        <v>850000</v>
      </c>
    </row>
    <row r="43" spans="1:12" s="7" customFormat="1" ht="15.75">
      <c r="A43" s="11">
        <v>39</v>
      </c>
      <c r="B43" s="12" t="s">
        <v>15</v>
      </c>
      <c r="C43" s="13" t="s">
        <v>121</v>
      </c>
      <c r="D43" s="13" t="s">
        <v>17</v>
      </c>
      <c r="E43" s="13" t="s">
        <v>18</v>
      </c>
      <c r="F43" s="13" t="s">
        <v>124</v>
      </c>
      <c r="G43" s="13" t="s">
        <v>125</v>
      </c>
      <c r="H43" s="13">
        <v>308502373</v>
      </c>
      <c r="I43" s="14" t="s">
        <v>126</v>
      </c>
      <c r="J43" s="14">
        <v>200</v>
      </c>
      <c r="K43" s="15">
        <v>5874</v>
      </c>
      <c r="L43" s="16">
        <f t="shared" si="0"/>
        <v>1174800</v>
      </c>
    </row>
    <row r="44" spans="1:12" s="7" customFormat="1" ht="15.75">
      <c r="A44" s="11">
        <v>40</v>
      </c>
      <c r="B44" s="12" t="s">
        <v>15</v>
      </c>
      <c r="C44" s="13" t="s">
        <v>98</v>
      </c>
      <c r="D44" s="13" t="s">
        <v>17</v>
      </c>
      <c r="E44" s="13" t="s">
        <v>18</v>
      </c>
      <c r="F44" s="13" t="s">
        <v>127</v>
      </c>
      <c r="G44" s="13" t="s">
        <v>128</v>
      </c>
      <c r="H44" s="13">
        <v>306982910</v>
      </c>
      <c r="I44" s="14" t="s">
        <v>30</v>
      </c>
      <c r="J44" s="14">
        <v>12</v>
      </c>
      <c r="K44" s="15">
        <v>14555</v>
      </c>
      <c r="L44" s="16">
        <f t="shared" si="0"/>
        <v>174660</v>
      </c>
    </row>
    <row r="45" spans="1:12" s="7" customFormat="1" ht="15.75">
      <c r="A45" s="11">
        <v>41</v>
      </c>
      <c r="B45" s="12" t="s">
        <v>15</v>
      </c>
      <c r="C45" s="13" t="s">
        <v>129</v>
      </c>
      <c r="D45" s="13" t="s">
        <v>17</v>
      </c>
      <c r="E45" s="13" t="s">
        <v>18</v>
      </c>
      <c r="F45" s="13" t="s">
        <v>130</v>
      </c>
      <c r="G45" s="13" t="s">
        <v>131</v>
      </c>
      <c r="H45" s="13">
        <v>309306434</v>
      </c>
      <c r="I45" s="14" t="s">
        <v>30</v>
      </c>
      <c r="J45" s="14">
        <v>180</v>
      </c>
      <c r="K45" s="15">
        <v>64800</v>
      </c>
      <c r="L45" s="16">
        <f t="shared" si="0"/>
        <v>11664000</v>
      </c>
    </row>
    <row r="46" spans="1:12" s="7" customFormat="1" ht="15.75">
      <c r="A46" s="11">
        <v>42</v>
      </c>
      <c r="B46" s="12" t="s">
        <v>15</v>
      </c>
      <c r="C46" s="13" t="s">
        <v>132</v>
      </c>
      <c r="D46" s="13" t="s">
        <v>17</v>
      </c>
      <c r="E46" s="13" t="s">
        <v>18</v>
      </c>
      <c r="F46" s="13" t="s">
        <v>133</v>
      </c>
      <c r="G46" s="13" t="s">
        <v>134</v>
      </c>
      <c r="H46" s="13">
        <v>306386529</v>
      </c>
      <c r="I46" s="14" t="s">
        <v>30</v>
      </c>
      <c r="J46" s="14">
        <v>180</v>
      </c>
      <c r="K46" s="15">
        <v>92000</v>
      </c>
      <c r="L46" s="16">
        <f t="shared" si="0"/>
        <v>16560000</v>
      </c>
    </row>
    <row r="47" spans="1:12" s="7" customFormat="1" ht="30">
      <c r="A47" s="11">
        <v>43</v>
      </c>
      <c r="B47" s="12" t="s">
        <v>15</v>
      </c>
      <c r="C47" s="13" t="s">
        <v>135</v>
      </c>
      <c r="D47" s="13" t="s">
        <v>17</v>
      </c>
      <c r="E47" s="13" t="s">
        <v>18</v>
      </c>
      <c r="F47" s="13" t="s">
        <v>136</v>
      </c>
      <c r="G47" s="13" t="s">
        <v>137</v>
      </c>
      <c r="H47" s="13">
        <v>305869726</v>
      </c>
      <c r="I47" s="14" t="s">
        <v>21</v>
      </c>
      <c r="J47" s="14">
        <v>5</v>
      </c>
      <c r="K47" s="15">
        <v>150000</v>
      </c>
      <c r="L47" s="16">
        <f t="shared" si="0"/>
        <v>750000</v>
      </c>
    </row>
    <row r="48" spans="1:12" s="7" customFormat="1" ht="30">
      <c r="A48" s="11">
        <v>44</v>
      </c>
      <c r="B48" s="12" t="s">
        <v>15</v>
      </c>
      <c r="C48" s="13" t="s">
        <v>138</v>
      </c>
      <c r="D48" s="13" t="s">
        <v>17</v>
      </c>
      <c r="E48" s="13" t="s">
        <v>18</v>
      </c>
      <c r="F48" s="13" t="s">
        <v>139</v>
      </c>
      <c r="G48" s="13" t="s">
        <v>140</v>
      </c>
      <c r="H48" s="13">
        <v>206673775</v>
      </c>
      <c r="I48" s="14" t="s">
        <v>30</v>
      </c>
      <c r="J48" s="14">
        <v>100</v>
      </c>
      <c r="K48" s="15">
        <v>5555</v>
      </c>
      <c r="L48" s="16">
        <f t="shared" si="0"/>
        <v>555500</v>
      </c>
    </row>
    <row r="49" spans="1:12" s="7" customFormat="1" ht="30">
      <c r="A49" s="11">
        <v>45</v>
      </c>
      <c r="B49" s="12" t="s">
        <v>15</v>
      </c>
      <c r="C49" s="13" t="s">
        <v>141</v>
      </c>
      <c r="D49" s="13" t="s">
        <v>17</v>
      </c>
      <c r="E49" s="13" t="s">
        <v>32</v>
      </c>
      <c r="F49" s="13" t="s">
        <v>142</v>
      </c>
      <c r="G49" s="13" t="s">
        <v>143</v>
      </c>
      <c r="H49" s="13">
        <v>303658547</v>
      </c>
      <c r="I49" s="14" t="s">
        <v>30</v>
      </c>
      <c r="J49" s="14">
        <v>235</v>
      </c>
      <c r="K49" s="15">
        <v>23500</v>
      </c>
      <c r="L49" s="16">
        <f t="shared" si="0"/>
        <v>5522500</v>
      </c>
    </row>
    <row r="50" spans="1:12" s="7" customFormat="1" ht="30">
      <c r="A50" s="11">
        <v>46</v>
      </c>
      <c r="B50" s="12" t="s">
        <v>15</v>
      </c>
      <c r="C50" s="13" t="s">
        <v>144</v>
      </c>
      <c r="D50" s="13" t="s">
        <v>17</v>
      </c>
      <c r="E50" s="13" t="s">
        <v>32</v>
      </c>
      <c r="F50" s="13" t="s">
        <v>145</v>
      </c>
      <c r="G50" s="13" t="s">
        <v>146</v>
      </c>
      <c r="H50" s="13">
        <v>305918284</v>
      </c>
      <c r="I50" s="14" t="s">
        <v>30</v>
      </c>
      <c r="J50" s="14">
        <v>15</v>
      </c>
      <c r="K50" s="15">
        <v>145000</v>
      </c>
      <c r="L50" s="16">
        <f t="shared" si="0"/>
        <v>2175000</v>
      </c>
    </row>
    <row r="51" spans="1:12" s="7" customFormat="1" ht="30">
      <c r="A51" s="11">
        <v>47</v>
      </c>
      <c r="B51" s="12" t="s">
        <v>15</v>
      </c>
      <c r="C51" s="13" t="s">
        <v>147</v>
      </c>
      <c r="D51" s="13" t="s">
        <v>17</v>
      </c>
      <c r="E51" s="13" t="s">
        <v>32</v>
      </c>
      <c r="F51" s="13" t="s">
        <v>148</v>
      </c>
      <c r="G51" s="13" t="s">
        <v>149</v>
      </c>
      <c r="H51" s="13">
        <v>305909595</v>
      </c>
      <c r="I51" s="14" t="s">
        <v>150</v>
      </c>
      <c r="J51" s="14">
        <v>27</v>
      </c>
      <c r="K51" s="15">
        <v>110000</v>
      </c>
      <c r="L51" s="16">
        <f t="shared" si="0"/>
        <v>2970000</v>
      </c>
    </row>
    <row r="52" spans="1:12" s="7" customFormat="1" ht="15.75">
      <c r="A52" s="11">
        <v>48</v>
      </c>
      <c r="B52" s="12" t="s">
        <v>15</v>
      </c>
      <c r="C52" s="13" t="s">
        <v>151</v>
      </c>
      <c r="D52" s="13" t="s">
        <v>17</v>
      </c>
      <c r="E52" s="13" t="s">
        <v>152</v>
      </c>
      <c r="F52" s="13">
        <v>229</v>
      </c>
      <c r="G52" s="13" t="s">
        <v>151</v>
      </c>
      <c r="H52" s="13">
        <v>200833833</v>
      </c>
      <c r="I52" s="14" t="s">
        <v>30</v>
      </c>
      <c r="J52" s="14">
        <v>1000</v>
      </c>
      <c r="K52" s="15">
        <v>3800</v>
      </c>
      <c r="L52" s="16">
        <f t="shared" si="0"/>
        <v>3800000</v>
      </c>
    </row>
    <row r="53" spans="1:12" s="7" customFormat="1" ht="15.75">
      <c r="A53" s="11">
        <v>49</v>
      </c>
      <c r="B53" s="12" t="s">
        <v>15</v>
      </c>
      <c r="C53" s="13" t="s">
        <v>153</v>
      </c>
      <c r="D53" s="13" t="s">
        <v>17</v>
      </c>
      <c r="E53" s="13" t="s">
        <v>18</v>
      </c>
      <c r="F53" s="13" t="s">
        <v>154</v>
      </c>
      <c r="G53" s="13" t="s">
        <v>155</v>
      </c>
      <c r="H53" s="13">
        <v>308945764</v>
      </c>
      <c r="I53" s="14" t="s">
        <v>21</v>
      </c>
      <c r="J53" s="14">
        <v>7</v>
      </c>
      <c r="K53" s="15">
        <v>53500</v>
      </c>
      <c r="L53" s="16">
        <f t="shared" si="0"/>
        <v>374500</v>
      </c>
    </row>
    <row r="54" spans="1:12" s="7" customFormat="1" ht="15.75">
      <c r="A54" s="11">
        <v>50</v>
      </c>
      <c r="B54" s="12" t="s">
        <v>15</v>
      </c>
      <c r="C54" s="13" t="s">
        <v>153</v>
      </c>
      <c r="D54" s="13" t="s">
        <v>17</v>
      </c>
      <c r="E54" s="13" t="s">
        <v>18</v>
      </c>
      <c r="F54" s="13" t="s">
        <v>156</v>
      </c>
      <c r="G54" s="13" t="s">
        <v>43</v>
      </c>
      <c r="H54" s="13">
        <v>306089114</v>
      </c>
      <c r="I54" s="14" t="s">
        <v>21</v>
      </c>
      <c r="J54" s="14">
        <v>10</v>
      </c>
      <c r="K54" s="15">
        <v>168000</v>
      </c>
      <c r="L54" s="16">
        <f t="shared" si="0"/>
        <v>1680000</v>
      </c>
    </row>
    <row r="55" spans="1:12" s="7" customFormat="1" ht="15.75">
      <c r="A55" s="11">
        <v>51</v>
      </c>
      <c r="B55" s="12" t="s">
        <v>15</v>
      </c>
      <c r="C55" s="13" t="s">
        <v>153</v>
      </c>
      <c r="D55" s="13" t="s">
        <v>17</v>
      </c>
      <c r="E55" s="13" t="s">
        <v>18</v>
      </c>
      <c r="F55" s="13" t="s">
        <v>157</v>
      </c>
      <c r="G55" s="13" t="s">
        <v>158</v>
      </c>
      <c r="H55" s="13">
        <v>205040829</v>
      </c>
      <c r="I55" s="14" t="s">
        <v>21</v>
      </c>
      <c r="J55" s="14">
        <v>200</v>
      </c>
      <c r="K55" s="15">
        <v>48724</v>
      </c>
      <c r="L55" s="16">
        <f t="shared" si="0"/>
        <v>9744800</v>
      </c>
    </row>
    <row r="56" spans="1:12" s="7" customFormat="1" ht="30">
      <c r="A56" s="11">
        <v>52</v>
      </c>
      <c r="B56" s="12" t="s">
        <v>15</v>
      </c>
      <c r="C56" s="13" t="s">
        <v>159</v>
      </c>
      <c r="D56" s="13" t="s">
        <v>17</v>
      </c>
      <c r="E56" s="13" t="s">
        <v>18</v>
      </c>
      <c r="F56" s="13" t="s">
        <v>160</v>
      </c>
      <c r="G56" s="13" t="s">
        <v>161</v>
      </c>
      <c r="H56" s="13">
        <v>300496198</v>
      </c>
      <c r="I56" s="14" t="s">
        <v>48</v>
      </c>
      <c r="J56" s="14">
        <v>1</v>
      </c>
      <c r="K56" s="15">
        <v>7001200</v>
      </c>
      <c r="L56" s="16">
        <f t="shared" si="0"/>
        <v>7001200</v>
      </c>
    </row>
    <row r="57" spans="1:12" s="7" customFormat="1" ht="15.75">
      <c r="A57" s="11">
        <v>53</v>
      </c>
      <c r="B57" s="12" t="s">
        <v>15</v>
      </c>
      <c r="C57" s="13" t="s">
        <v>162</v>
      </c>
      <c r="D57" s="13" t="s">
        <v>17</v>
      </c>
      <c r="E57" s="13" t="s">
        <v>18</v>
      </c>
      <c r="F57" s="13" t="s">
        <v>163</v>
      </c>
      <c r="G57" s="13" t="s">
        <v>164</v>
      </c>
      <c r="H57" s="13">
        <v>301766747</v>
      </c>
      <c r="I57" s="14" t="s">
        <v>30</v>
      </c>
      <c r="J57" s="14">
        <v>1</v>
      </c>
      <c r="K57" s="15">
        <v>198111</v>
      </c>
      <c r="L57" s="16">
        <f t="shared" si="0"/>
        <v>198111</v>
      </c>
    </row>
    <row r="58" spans="1:12" s="7" customFormat="1" ht="30">
      <c r="A58" s="11">
        <v>54</v>
      </c>
      <c r="B58" s="12" t="s">
        <v>15</v>
      </c>
      <c r="C58" s="13" t="s">
        <v>153</v>
      </c>
      <c r="D58" s="13" t="s">
        <v>17</v>
      </c>
      <c r="E58" s="13" t="s">
        <v>18</v>
      </c>
      <c r="F58" s="13" t="s">
        <v>165</v>
      </c>
      <c r="G58" s="13" t="s">
        <v>166</v>
      </c>
      <c r="H58" s="13">
        <v>307904404</v>
      </c>
      <c r="I58" s="14" t="s">
        <v>21</v>
      </c>
      <c r="J58" s="14">
        <v>10</v>
      </c>
      <c r="K58" s="15">
        <v>67000</v>
      </c>
      <c r="L58" s="16">
        <f t="shared" si="0"/>
        <v>670000</v>
      </c>
    </row>
    <row r="59" spans="1:12" s="7" customFormat="1" ht="15.75">
      <c r="A59" s="11">
        <v>55</v>
      </c>
      <c r="B59" s="12" t="s">
        <v>15</v>
      </c>
      <c r="C59" s="13" t="s">
        <v>153</v>
      </c>
      <c r="D59" s="13" t="s">
        <v>17</v>
      </c>
      <c r="E59" s="13" t="s">
        <v>18</v>
      </c>
      <c r="F59" s="13" t="s">
        <v>167</v>
      </c>
      <c r="G59" s="13" t="s">
        <v>77</v>
      </c>
      <c r="H59" s="13">
        <v>306089114</v>
      </c>
      <c r="I59" s="14" t="s">
        <v>21</v>
      </c>
      <c r="J59" s="14">
        <v>5</v>
      </c>
      <c r="K59" s="15">
        <v>320000</v>
      </c>
      <c r="L59" s="16">
        <f t="shared" si="0"/>
        <v>1600000</v>
      </c>
    </row>
    <row r="60" spans="1:12" s="7" customFormat="1" ht="30">
      <c r="A60" s="11">
        <v>56</v>
      </c>
      <c r="B60" s="12" t="s">
        <v>15</v>
      </c>
      <c r="C60" s="13" t="s">
        <v>168</v>
      </c>
      <c r="D60" s="13" t="s">
        <v>17</v>
      </c>
      <c r="E60" s="13" t="s">
        <v>32</v>
      </c>
      <c r="F60" s="13" t="s">
        <v>169</v>
      </c>
      <c r="G60" s="13" t="s">
        <v>170</v>
      </c>
      <c r="H60" s="13">
        <v>571018464</v>
      </c>
      <c r="I60" s="14" t="s">
        <v>30</v>
      </c>
      <c r="J60" s="14">
        <v>30</v>
      </c>
      <c r="K60" s="15">
        <v>2210000</v>
      </c>
      <c r="L60" s="16">
        <f t="shared" si="0"/>
        <v>66300000</v>
      </c>
    </row>
    <row r="61" spans="1:12" s="7" customFormat="1" ht="30">
      <c r="A61" s="11">
        <v>57</v>
      </c>
      <c r="B61" s="12" t="s">
        <v>15</v>
      </c>
      <c r="C61" s="13" t="s">
        <v>168</v>
      </c>
      <c r="D61" s="13" t="s">
        <v>17</v>
      </c>
      <c r="E61" s="13" t="s">
        <v>32</v>
      </c>
      <c r="F61" s="13" t="s">
        <v>171</v>
      </c>
      <c r="G61" s="13" t="s">
        <v>170</v>
      </c>
      <c r="H61" s="13">
        <v>571018464</v>
      </c>
      <c r="I61" s="14" t="s">
        <v>30</v>
      </c>
      <c r="J61" s="14">
        <v>50</v>
      </c>
      <c r="K61" s="15">
        <v>2900000</v>
      </c>
      <c r="L61" s="16">
        <f t="shared" si="0"/>
        <v>145000000</v>
      </c>
    </row>
    <row r="62" spans="1:12" s="7" customFormat="1" ht="15.75">
      <c r="A62" s="17">
        <v>58</v>
      </c>
      <c r="B62" s="18" t="s">
        <v>15</v>
      </c>
      <c r="C62" s="13" t="s">
        <v>106</v>
      </c>
      <c r="D62" s="19" t="s">
        <v>17</v>
      </c>
      <c r="E62" s="19" t="s">
        <v>172</v>
      </c>
      <c r="F62" s="19" t="s">
        <v>173</v>
      </c>
      <c r="G62" s="19" t="s">
        <v>174</v>
      </c>
      <c r="H62" s="19">
        <v>308509814</v>
      </c>
      <c r="I62" s="14" t="s">
        <v>30</v>
      </c>
      <c r="J62" s="14">
        <v>200</v>
      </c>
      <c r="K62" s="15">
        <v>8100</v>
      </c>
      <c r="L62" s="16">
        <f t="shared" si="0"/>
        <v>1620000</v>
      </c>
    </row>
    <row r="63" spans="1:12" s="7" customFormat="1" ht="15.75">
      <c r="A63" s="20"/>
      <c r="B63" s="21"/>
      <c r="C63" s="13" t="s">
        <v>175</v>
      </c>
      <c r="D63" s="22"/>
      <c r="E63" s="22"/>
      <c r="F63" s="22"/>
      <c r="G63" s="22"/>
      <c r="H63" s="22"/>
      <c r="I63" s="14" t="s">
        <v>30</v>
      </c>
      <c r="J63" s="14">
        <v>1000</v>
      </c>
      <c r="K63" s="15">
        <v>432</v>
      </c>
      <c r="L63" s="16">
        <f t="shared" si="0"/>
        <v>432000</v>
      </c>
    </row>
    <row r="64" spans="1:12" s="7" customFormat="1" ht="15.75">
      <c r="A64" s="20"/>
      <c r="B64" s="21"/>
      <c r="C64" s="13" t="s">
        <v>175</v>
      </c>
      <c r="D64" s="22"/>
      <c r="E64" s="22"/>
      <c r="F64" s="22"/>
      <c r="G64" s="22"/>
      <c r="H64" s="22"/>
      <c r="I64" s="14" t="s">
        <v>30</v>
      </c>
      <c r="J64" s="14">
        <v>3000</v>
      </c>
      <c r="K64" s="15">
        <v>270</v>
      </c>
      <c r="L64" s="16">
        <f t="shared" si="0"/>
        <v>810000</v>
      </c>
    </row>
    <row r="65" spans="1:12" s="7" customFormat="1" ht="15.75">
      <c r="A65" s="20"/>
      <c r="B65" s="21"/>
      <c r="C65" s="13" t="s">
        <v>138</v>
      </c>
      <c r="D65" s="22"/>
      <c r="E65" s="22"/>
      <c r="F65" s="22"/>
      <c r="G65" s="22"/>
      <c r="H65" s="22"/>
      <c r="I65" s="14" t="s">
        <v>21</v>
      </c>
      <c r="J65" s="14">
        <v>200</v>
      </c>
      <c r="K65" s="15">
        <v>8640</v>
      </c>
      <c r="L65" s="16">
        <f t="shared" si="0"/>
        <v>1728000</v>
      </c>
    </row>
    <row r="66" spans="1:12" s="7" customFormat="1" ht="15.75">
      <c r="A66" s="20"/>
      <c r="B66" s="21"/>
      <c r="C66" s="13" t="s">
        <v>114</v>
      </c>
      <c r="D66" s="22"/>
      <c r="E66" s="22"/>
      <c r="F66" s="22"/>
      <c r="G66" s="22"/>
      <c r="H66" s="22"/>
      <c r="I66" s="14" t="s">
        <v>21</v>
      </c>
      <c r="J66" s="14">
        <v>200</v>
      </c>
      <c r="K66" s="15">
        <v>8100</v>
      </c>
      <c r="L66" s="16">
        <f t="shared" si="0"/>
        <v>1620000</v>
      </c>
    </row>
    <row r="67" spans="1:12" s="7" customFormat="1" ht="15.75">
      <c r="A67" s="20"/>
      <c r="B67" s="21"/>
      <c r="C67" s="13" t="s">
        <v>176</v>
      </c>
      <c r="D67" s="22"/>
      <c r="E67" s="22"/>
      <c r="F67" s="22"/>
      <c r="G67" s="22"/>
      <c r="H67" s="22"/>
      <c r="I67" s="14" t="s">
        <v>30</v>
      </c>
      <c r="J67" s="14">
        <v>4</v>
      </c>
      <c r="K67" s="15">
        <v>35100</v>
      </c>
      <c r="L67" s="16">
        <f t="shared" si="0"/>
        <v>140400</v>
      </c>
    </row>
    <row r="68" spans="1:12" s="7" customFormat="1" ht="15.75">
      <c r="A68" s="20"/>
      <c r="B68" s="21"/>
      <c r="C68" s="13" t="s">
        <v>106</v>
      </c>
      <c r="D68" s="22"/>
      <c r="E68" s="22"/>
      <c r="F68" s="22"/>
      <c r="G68" s="22"/>
      <c r="H68" s="22"/>
      <c r="I68" s="14" t="s">
        <v>30</v>
      </c>
      <c r="J68" s="14">
        <v>100</v>
      </c>
      <c r="K68" s="15">
        <v>6480</v>
      </c>
      <c r="L68" s="16">
        <f t="shared" si="0"/>
        <v>648000</v>
      </c>
    </row>
    <row r="69" spans="1:12" s="7" customFormat="1" ht="15.75">
      <c r="A69" s="20"/>
      <c r="B69" s="21"/>
      <c r="C69" s="13" t="s">
        <v>106</v>
      </c>
      <c r="D69" s="22"/>
      <c r="E69" s="22"/>
      <c r="F69" s="22"/>
      <c r="G69" s="22"/>
      <c r="H69" s="22"/>
      <c r="I69" s="14" t="s">
        <v>30</v>
      </c>
      <c r="J69" s="14">
        <v>100</v>
      </c>
      <c r="K69" s="15">
        <v>9180</v>
      </c>
      <c r="L69" s="16">
        <f>J69*K69</f>
        <v>918000</v>
      </c>
    </row>
    <row r="70" spans="1:12" s="7" customFormat="1" ht="15.75">
      <c r="A70" s="23"/>
      <c r="B70" s="24"/>
      <c r="C70" s="13" t="s">
        <v>106</v>
      </c>
      <c r="D70" s="25"/>
      <c r="E70" s="25"/>
      <c r="F70" s="25"/>
      <c r="G70" s="25"/>
      <c r="H70" s="25"/>
      <c r="I70" s="14" t="s">
        <v>30</v>
      </c>
      <c r="J70" s="14">
        <v>100</v>
      </c>
      <c r="K70" s="15">
        <v>1620</v>
      </c>
      <c r="L70" s="16">
        <f>J70*K70</f>
        <v>162000</v>
      </c>
    </row>
    <row r="71" spans="1:12" s="7" customFormat="1" ht="30">
      <c r="A71" s="11">
        <v>59</v>
      </c>
      <c r="B71" s="12" t="s">
        <v>15</v>
      </c>
      <c r="C71" s="13" t="s">
        <v>177</v>
      </c>
      <c r="D71" s="13" t="s">
        <v>17</v>
      </c>
      <c r="E71" s="13" t="s">
        <v>18</v>
      </c>
      <c r="F71" s="13" t="s">
        <v>178</v>
      </c>
      <c r="G71" s="13" t="s">
        <v>179</v>
      </c>
      <c r="H71" s="13">
        <v>577990013</v>
      </c>
      <c r="I71" s="14" t="s">
        <v>30</v>
      </c>
      <c r="J71" s="14">
        <v>50</v>
      </c>
      <c r="K71" s="15">
        <v>128000</v>
      </c>
      <c r="L71" s="16">
        <f>J71*K71</f>
        <v>6400000</v>
      </c>
    </row>
    <row r="72" spans="1:12" s="7" customFormat="1" ht="30">
      <c r="A72" s="11">
        <v>60</v>
      </c>
      <c r="B72" s="12" t="s">
        <v>15</v>
      </c>
      <c r="C72" s="13" t="s">
        <v>180</v>
      </c>
      <c r="D72" s="13" t="s">
        <v>17</v>
      </c>
      <c r="E72" s="13" t="s">
        <v>18</v>
      </c>
      <c r="F72" s="13" t="s">
        <v>181</v>
      </c>
      <c r="G72" s="13" t="s">
        <v>182</v>
      </c>
      <c r="H72" s="13">
        <v>308288466</v>
      </c>
      <c r="I72" s="14" t="s">
        <v>30</v>
      </c>
      <c r="J72" s="14">
        <v>160</v>
      </c>
      <c r="K72" s="15">
        <v>42000</v>
      </c>
      <c r="L72" s="16">
        <f>J72*K72</f>
        <v>6720000</v>
      </c>
    </row>
    <row r="73" spans="1:12" s="7" customFormat="1" ht="30">
      <c r="A73" s="11">
        <v>61</v>
      </c>
      <c r="B73" s="12" t="s">
        <v>15</v>
      </c>
      <c r="C73" s="13" t="s">
        <v>92</v>
      </c>
      <c r="D73" s="13" t="s">
        <v>17</v>
      </c>
      <c r="E73" s="13" t="s">
        <v>18</v>
      </c>
      <c r="F73" s="13" t="s">
        <v>183</v>
      </c>
      <c r="G73" s="13" t="s">
        <v>182</v>
      </c>
      <c r="H73" s="13">
        <v>308288466</v>
      </c>
      <c r="I73" s="14" t="s">
        <v>30</v>
      </c>
      <c r="J73" s="14">
        <v>160</v>
      </c>
      <c r="K73" s="15">
        <v>18800</v>
      </c>
      <c r="L73" s="16">
        <f>J73*K73</f>
        <v>3008000</v>
      </c>
    </row>
    <row r="74" spans="1:12" s="7" customFormat="1" ht="15.75">
      <c r="A74" s="11">
        <v>62</v>
      </c>
      <c r="B74" s="12" t="s">
        <v>15</v>
      </c>
      <c r="C74" s="13" t="s">
        <v>184</v>
      </c>
      <c r="D74" s="13" t="s">
        <v>17</v>
      </c>
      <c r="E74" s="13" t="s">
        <v>18</v>
      </c>
      <c r="F74" s="13" t="s">
        <v>185</v>
      </c>
      <c r="G74" s="13" t="s">
        <v>186</v>
      </c>
      <c r="H74" s="13">
        <v>309167703</v>
      </c>
      <c r="I74" s="14" t="s">
        <v>30</v>
      </c>
      <c r="J74" s="14">
        <v>160</v>
      </c>
      <c r="K74" s="15">
        <v>17950</v>
      </c>
      <c r="L74" s="16">
        <f>J74*K74</f>
        <v>2872000</v>
      </c>
    </row>
    <row r="75" spans="1:12" s="7" customFormat="1" ht="30">
      <c r="A75" s="11">
        <v>63</v>
      </c>
      <c r="B75" s="12" t="s">
        <v>15</v>
      </c>
      <c r="C75" s="13" t="s">
        <v>187</v>
      </c>
      <c r="D75" s="13" t="s">
        <v>17</v>
      </c>
      <c r="E75" s="13" t="s">
        <v>188</v>
      </c>
      <c r="F75" s="13" t="s">
        <v>189</v>
      </c>
      <c r="G75" s="13" t="s">
        <v>190</v>
      </c>
      <c r="H75" s="13">
        <v>306612737</v>
      </c>
      <c r="I75" s="14" t="s">
        <v>30</v>
      </c>
      <c r="J75" s="14">
        <v>11513</v>
      </c>
      <c r="K75" s="15">
        <v>120658</v>
      </c>
      <c r="L75" s="16">
        <f>J75*K75</f>
        <v>1389135554</v>
      </c>
    </row>
    <row r="76" spans="1:12" s="7" customFormat="1" ht="30">
      <c r="A76" s="26">
        <v>64</v>
      </c>
      <c r="B76" s="27" t="s">
        <v>15</v>
      </c>
      <c r="C76" s="13" t="s">
        <v>191</v>
      </c>
      <c r="D76" s="19" t="s">
        <v>17</v>
      </c>
      <c r="E76" s="19" t="s">
        <v>188</v>
      </c>
      <c r="F76" s="19" t="s">
        <v>192</v>
      </c>
      <c r="G76" s="19" t="s">
        <v>190</v>
      </c>
      <c r="H76" s="19">
        <v>306612737</v>
      </c>
      <c r="I76" s="28" t="s">
        <v>30</v>
      </c>
      <c r="J76" s="14">
        <v>509252</v>
      </c>
      <c r="K76" s="15">
        <v>1380</v>
      </c>
      <c r="L76" s="16">
        <f>J76*K76</f>
        <v>702767760</v>
      </c>
    </row>
    <row r="77" spans="1:12" s="7" customFormat="1" ht="30">
      <c r="A77" s="29"/>
      <c r="B77" s="30"/>
      <c r="C77" s="13" t="s">
        <v>193</v>
      </c>
      <c r="D77" s="22"/>
      <c r="E77" s="22"/>
      <c r="F77" s="22"/>
      <c r="G77" s="22"/>
      <c r="H77" s="22"/>
      <c r="I77" s="31"/>
      <c r="J77" s="14">
        <v>25718</v>
      </c>
      <c r="K77" s="15">
        <v>1380</v>
      </c>
      <c r="L77" s="16">
        <f>J77*K77</f>
        <v>35490840</v>
      </c>
    </row>
    <row r="78" spans="1:12" s="7" customFormat="1" ht="30">
      <c r="A78" s="29"/>
      <c r="B78" s="30"/>
      <c r="C78" s="13" t="s">
        <v>194</v>
      </c>
      <c r="D78" s="22"/>
      <c r="E78" s="22"/>
      <c r="F78" s="22"/>
      <c r="G78" s="22"/>
      <c r="H78" s="22"/>
      <c r="I78" s="31"/>
      <c r="J78" s="14">
        <v>509252</v>
      </c>
      <c r="K78" s="15">
        <v>391</v>
      </c>
      <c r="L78" s="16">
        <f>J78*K78</f>
        <v>199117532</v>
      </c>
    </row>
    <row r="79" spans="1:12" s="7" customFormat="1" ht="30">
      <c r="A79" s="29"/>
      <c r="B79" s="30"/>
      <c r="C79" s="13" t="s">
        <v>195</v>
      </c>
      <c r="D79" s="22"/>
      <c r="E79" s="22"/>
      <c r="F79" s="22"/>
      <c r="G79" s="22"/>
      <c r="H79" s="22"/>
      <c r="I79" s="31"/>
      <c r="J79" s="14">
        <v>25718</v>
      </c>
      <c r="K79" s="15">
        <v>391</v>
      </c>
      <c r="L79" s="16">
        <f>J79*K79</f>
        <v>10055738</v>
      </c>
    </row>
    <row r="80" spans="1:12" s="7" customFormat="1" ht="30">
      <c r="A80" s="29"/>
      <c r="B80" s="30"/>
      <c r="C80" s="13" t="s">
        <v>196</v>
      </c>
      <c r="D80" s="22"/>
      <c r="E80" s="22"/>
      <c r="F80" s="22"/>
      <c r="G80" s="22"/>
      <c r="H80" s="22"/>
      <c r="I80" s="31"/>
      <c r="J80" s="14">
        <v>404589</v>
      </c>
      <c r="K80" s="15">
        <v>1380</v>
      </c>
      <c r="L80" s="16">
        <f>J80*K80</f>
        <v>558332820</v>
      </c>
    </row>
    <row r="81" spans="1:12" s="7" customFormat="1" ht="30">
      <c r="A81" s="29"/>
      <c r="B81" s="30"/>
      <c r="C81" s="13" t="s">
        <v>197</v>
      </c>
      <c r="D81" s="22"/>
      <c r="E81" s="22"/>
      <c r="F81" s="22"/>
      <c r="G81" s="22"/>
      <c r="H81" s="22"/>
      <c r="I81" s="31"/>
      <c r="J81" s="14">
        <v>2039</v>
      </c>
      <c r="K81" s="15">
        <v>1380</v>
      </c>
      <c r="L81" s="16">
        <f>J81*K81</f>
        <v>2813820</v>
      </c>
    </row>
    <row r="82" spans="1:12" s="7" customFormat="1" ht="30">
      <c r="A82" s="29"/>
      <c r="B82" s="30"/>
      <c r="C82" s="13" t="s">
        <v>198</v>
      </c>
      <c r="D82" s="22"/>
      <c r="E82" s="22"/>
      <c r="F82" s="22"/>
      <c r="G82" s="22"/>
      <c r="H82" s="22"/>
      <c r="I82" s="31"/>
      <c r="J82" s="14">
        <v>9664</v>
      </c>
      <c r="K82" s="15">
        <v>1380</v>
      </c>
      <c r="L82" s="16">
        <f>J82*K82</f>
        <v>13336320</v>
      </c>
    </row>
    <row r="83" spans="1:12" s="7" customFormat="1" ht="30">
      <c r="A83" s="29"/>
      <c r="B83" s="30"/>
      <c r="C83" s="13" t="s">
        <v>199</v>
      </c>
      <c r="D83" s="22"/>
      <c r="E83" s="22"/>
      <c r="F83" s="22"/>
      <c r="G83" s="22"/>
      <c r="H83" s="22"/>
      <c r="I83" s="31"/>
      <c r="J83" s="14">
        <v>404589</v>
      </c>
      <c r="K83" s="15">
        <v>391</v>
      </c>
      <c r="L83" s="16">
        <f>J83*K83</f>
        <v>158194299</v>
      </c>
    </row>
    <row r="84" spans="1:12" s="7" customFormat="1" ht="30">
      <c r="A84" s="29"/>
      <c r="B84" s="30"/>
      <c r="C84" s="13" t="s">
        <v>200</v>
      </c>
      <c r="D84" s="22"/>
      <c r="E84" s="22"/>
      <c r="F84" s="22"/>
      <c r="G84" s="22"/>
      <c r="H84" s="22"/>
      <c r="I84" s="31"/>
      <c r="J84" s="14">
        <v>2039</v>
      </c>
      <c r="K84" s="15">
        <v>391</v>
      </c>
      <c r="L84" s="16">
        <f>J84*K84</f>
        <v>797249</v>
      </c>
    </row>
    <row r="85" spans="1:12" s="7" customFormat="1" ht="30">
      <c r="A85" s="29"/>
      <c r="B85" s="30"/>
      <c r="C85" s="13" t="s">
        <v>201</v>
      </c>
      <c r="D85" s="22"/>
      <c r="E85" s="22"/>
      <c r="F85" s="22"/>
      <c r="G85" s="22"/>
      <c r="H85" s="22"/>
      <c r="I85" s="31"/>
      <c r="J85" s="14">
        <v>9664</v>
      </c>
      <c r="K85" s="15">
        <v>391</v>
      </c>
      <c r="L85" s="16">
        <f>J85*K85</f>
        <v>3778624</v>
      </c>
    </row>
    <row r="86" spans="1:12" s="7" customFormat="1" ht="15.75">
      <c r="A86" s="29"/>
      <c r="B86" s="30"/>
      <c r="C86" s="13" t="s">
        <v>202</v>
      </c>
      <c r="D86" s="22"/>
      <c r="E86" s="22"/>
      <c r="F86" s="22"/>
      <c r="G86" s="22"/>
      <c r="H86" s="22"/>
      <c r="I86" s="31"/>
      <c r="J86" s="14">
        <v>1973</v>
      </c>
      <c r="K86" s="15">
        <v>46000</v>
      </c>
      <c r="L86" s="16">
        <f>J86*K86</f>
        <v>90758000</v>
      </c>
    </row>
    <row r="87" spans="1:12" s="7" customFormat="1" ht="30">
      <c r="A87" s="32"/>
      <c r="B87" s="33"/>
      <c r="C87" s="13" t="s">
        <v>203</v>
      </c>
      <c r="D87" s="25"/>
      <c r="E87" s="25"/>
      <c r="F87" s="25"/>
      <c r="G87" s="25"/>
      <c r="H87" s="25"/>
      <c r="I87" s="34"/>
      <c r="J87" s="14">
        <v>1973</v>
      </c>
      <c r="K87" s="15">
        <v>18400</v>
      </c>
      <c r="L87" s="16">
        <f>J87*K87</f>
        <v>36303200</v>
      </c>
    </row>
    <row r="88" spans="1:12" s="7" customFormat="1" ht="15.75">
      <c r="A88" s="11">
        <v>65</v>
      </c>
      <c r="B88" s="12" t="s">
        <v>15</v>
      </c>
      <c r="C88" s="13" t="s">
        <v>204</v>
      </c>
      <c r="D88" s="13" t="s">
        <v>17</v>
      </c>
      <c r="E88" s="13" t="s">
        <v>205</v>
      </c>
      <c r="F88" s="13">
        <v>229</v>
      </c>
      <c r="G88" s="13" t="s">
        <v>206</v>
      </c>
      <c r="H88" s="13">
        <v>200833833</v>
      </c>
      <c r="I88" s="14" t="s">
        <v>30</v>
      </c>
      <c r="J88" s="14">
        <v>1000</v>
      </c>
      <c r="K88" s="15">
        <v>3800</v>
      </c>
      <c r="L88" s="16">
        <f>J88*K88</f>
        <v>3800000</v>
      </c>
    </row>
    <row r="89" ht="15.75">
      <c r="L89" s="35"/>
    </row>
  </sheetData>
  <sheetProtection/>
  <autoFilter ref="A4:L88"/>
  <mergeCells count="28">
    <mergeCell ref="H76:H87"/>
    <mergeCell ref="I76:I87"/>
    <mergeCell ref="A76:A87"/>
    <mergeCell ref="B76:B87"/>
    <mergeCell ref="D76:D87"/>
    <mergeCell ref="E76:E87"/>
    <mergeCell ref="F76:F87"/>
    <mergeCell ref="G76:G87"/>
    <mergeCell ref="J3:J4"/>
    <mergeCell ref="K3:K4"/>
    <mergeCell ref="L3:L4"/>
    <mergeCell ref="A62:A70"/>
    <mergeCell ref="B62:B70"/>
    <mergeCell ref="D62:D70"/>
    <mergeCell ref="E62:E70"/>
    <mergeCell ref="F62:F70"/>
    <mergeCell ref="G62:G70"/>
    <mergeCell ref="H62:H70"/>
    <mergeCell ref="I1:L1"/>
    <mergeCell ref="A2:L2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" right="0" top="0" bottom="0" header="0" footer="0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2022-07-13T14:04:03Z</dcterms:created>
  <dcterms:modified xsi:type="dcterms:W3CDTF">2022-07-13T14:04:30Z</dcterms:modified>
  <cp:category/>
  <cp:version/>
  <cp:contentType/>
  <cp:contentStatus/>
</cp:coreProperties>
</file>